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<sst xmlns="http://schemas.openxmlformats.org/spreadsheetml/2006/main" count="30" uniqueCount="30">
  <si>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</si>
  <si>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</si>
  <si>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</si>
  <si>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</si>
  <si>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com alimentação e escoamento à vista, gama básica, cor branca, de 250x320 mm, equipado com torneiras temporizadas, gama básica, acabamento cromado, de 82x70 mm torneiras temporizadas, gama básica, acabamento cromado, de 82x70 mm e elemento de drenagem aparente,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</si>
  <si>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</si>
  <si>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</si>
  <si>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</si>
  <si>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</si>
  <si>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</si>
  <si>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</si>
  <si>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mt30uag020b</t>
  </si>
  <si>
    <t xml:space="preserve">Ud</t>
  </si>
  <si>
    <t xml:space="preserve">Urinol de porcelana sanitária, com alimentação e escoamento à vista, gama básica, cor branca, de 250x320 mm, com jogo de fixação mural de aço.</t>
  </si>
  <si>
    <t xml:space="preserve">mt31gtg030a</t>
  </si>
  <si>
    <t xml:space="preserve">Ud</t>
  </si>
  <si>
    <t xml:space="preserve">Torneiras temporizadas para urinol, gama básica, acabamento cromado, de 82x70 mm, com ligação cromada.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</si>
  <si>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</si>
  <si>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</si>
  <si>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</si>
  <si>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</si>
  <si>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</si>
  <si>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</si>
  <si>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</si>
  <si>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</si>
  <si>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</si>
  <si>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</si>
  <si>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</si>
  <si>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75,71€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</si>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</sst>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48.5</v>
      </c>
      <c r="G9" s="13">
        <f ca="1">ROUND(INDIRECT(ADDRESS(ROW()+(0), COLUMN()+(-2), 1))*INDIRECT(ADDRESS(ROW()+(0), COLUMN()+(-1), 1)), 2)</f>
        <v>48.5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70.87</v>
      </c>
      <c r="G10" s="17">
        <f ca="1">ROUND(INDIRECT(ADDRESS(ROW()+(0), COLUMN()+(-2), 1))*INDIRECT(ADDRESS(ROW()+(0), COLUMN()+(-1), 1)), 2)</f>
        <v>70.87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9.95</v>
      </c>
      <c r="G11" s="17">
        <f ca="1">ROUND(INDIRECT(ADDRESS(ROW()+(0), COLUMN()+(-2), 1))*INDIRECT(ADDRESS(ROW()+(0), COLUMN()+(-1), 1)), 2)</f>
        <v>9.95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6</v>
      </c>
      <c r="G12" s="17">
        <f ca="1">ROUND(INDIRECT(ADDRESS(ROW()+(0), COLUMN()+(-2), 1))*INDIRECT(ADDRESS(ROW()+(0), COLUMN()+(-1), 1)), 2)</f>
        <v>0.07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1.472</v>
      </c>
      <c r="F13" s="21">
        <v>19.38</v>
      </c>
      <c r="G13" s="21">
        <f ca="1">ROUND(INDIRECT(ADDRESS(ROW()+(0), COLUMN()+(-2), 1))*INDIRECT(ADDRESS(ROW()+(0), COLUMN()+(-1), 1)), 2)</f>
        <v>28.53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157.92</v>
      </c>
      <c r="G14" s="24">
        <f ca="1">ROUND(INDIRECT(ADDRESS(ROW()+(0), COLUMN()+(-2), 1))*INDIRECT(ADDRESS(ROW()+(0), COLUMN()+(-1), 1))/100, 2)</f>
        <v>3.16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